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Kosztorys ofertowy kosz. wałów " sheetId="1" r:id="rId1"/>
  </sheets>
  <definedNames>
    <definedName name="_xlnm.Print_Area" localSheetId="0">'Kosztorys ofertowy kosz. wałów 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5" i="1"/>
  <c r="H8" i="1" s="1"/>
  <c r="H9" i="1" l="1"/>
  <c r="H10" i="1" s="1"/>
</calcChain>
</file>

<file path=xl/sharedStrings.xml><?xml version="1.0" encoding="utf-8"?>
<sst xmlns="http://schemas.openxmlformats.org/spreadsheetml/2006/main" count="26" uniqueCount="25">
  <si>
    <t>Lp.</t>
  </si>
  <si>
    <t>Podstawa</t>
  </si>
  <si>
    <t>Opis</t>
  </si>
  <si>
    <t>Obmiar</t>
  </si>
  <si>
    <t>Wartość</t>
  </si>
  <si>
    <t>Mechaniczne wykoszenie porostów ze skarp i korony wału wraz 1,0 m podstawy wału</t>
  </si>
  <si>
    <t>m2</t>
  </si>
  <si>
    <t>Ręczne wykoszenie porostów gęstych twardych ze skarp</t>
  </si>
  <si>
    <t>Ręczne ścinanie krzaków wraz ze zrąbkowaniem - porost średni</t>
  </si>
  <si>
    <t>ha</t>
  </si>
  <si>
    <t>KNR 15-01
 0114-09</t>
  </si>
  <si>
    <t>KNR 15-01
 0114-04</t>
  </si>
  <si>
    <t>KNR 2-01
 0108-05 
analogia</t>
  </si>
  <si>
    <t>Jednokrotne koszenie wałów przeciwpowodziowych  
na terenie działania Nadzoru Wodnego w Otmuchowie
– Zarząd Zlewni w Nysie</t>
  </si>
  <si>
    <t>jedn.
obm.</t>
  </si>
  <si>
    <t>Cena 
jedn.</t>
  </si>
  <si>
    <t>RAZEM netto</t>
  </si>
  <si>
    <t>VAT - 8 %</t>
  </si>
  <si>
    <t xml:space="preserve">Wyliczenie </t>
  </si>
  <si>
    <t>ilość</t>
  </si>
  <si>
    <t>OGÓŁEM brutto</t>
  </si>
  <si>
    <t>Oferent:</t>
  </si>
  <si>
    <t xml:space="preserve">894 640*90% </t>
  </si>
  <si>
    <t>894 640*10%</t>
  </si>
  <si>
    <t>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</si>
</sst>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/>
    </xf>
    <xf numFmtId="164" fontId="0" fillId="33" borderId="29" xfId="0" applyNumberFormat="1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 wrapText="1"/>
    </xf>
    <xf numFmtId="0" fontId="0" fillId="33" borderId="31" xfId="0" applyFill="1" applyBorder="1" applyAlignment="1">
      <alignment horizontal="center" vertical="center"/>
    </xf>
    <xf numFmtId="164" fontId="0" fillId="33" borderId="32" xfId="0" applyNumberFormat="1" applyFill="1" applyBorder="1" applyAlignment="1">
      <alignment horizontal="center" vertical="center"/>
    </xf>
    <xf numFmtId="0" fontId="0" fillId="33" borderId="33" xfId="0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 wrapText="1"/>
    </xf>
    <xf numFmtId="0" fontId="0" fillId="33" borderId="34" xfId="0" applyFill="1" applyBorder="1" applyAlignment="1">
      <alignment horizontal="center" vertical="center"/>
    </xf>
    <xf numFmtId="164" fontId="0" fillId="33" borderId="35" xfId="0" applyNumberFormat="1" applyFill="1" applyBorder="1" applyAlignment="1">
      <alignment horizontal="center" vertical="center"/>
    </xf>
    <xf numFmtId="164" fontId="19" fillId="33" borderId="29" xfId="0" applyNumberFormat="1" applyFont="1" applyFill="1" applyBorder="1" applyAlignment="1">
      <alignment horizontal="center" vertical="center"/>
    </xf>
    <xf numFmtId="164" fontId="20" fillId="33" borderId="35" xfId="0" applyNumberFormat="1" applyFon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0" fontId="0" fillId="33" borderId="28" xfId="0" applyFill="1" applyBorder="1" applyAlignment="1">
      <alignment horizontal="left" vertical="center" wrapText="1" indent="1"/>
    </xf>
    <xf numFmtId="0" fontId="0" fillId="33" borderId="31" xfId="0" applyFill="1" applyBorder="1" applyAlignment="1">
      <alignment horizontal="left" vertical="center" wrapText="1" indent="1"/>
    </xf>
    <xf numFmtId="0" fontId="0" fillId="33" borderId="34" xfId="0" applyFill="1" applyBorder="1" applyAlignment="1">
      <alignment horizontal="left" vertical="center" wrapText="1" indent="1"/>
    </xf>
    <xf numFmtId="164" fontId="22" fillId="33" borderId="32" xfId="0" applyNumberFormat="1" applyFont="1" applyFill="1" applyBorder="1" applyAlignment="1">
      <alignment horizontal="center" vertical="center"/>
    </xf>
    <xf numFmtId="165" fontId="0" fillId="33" borderId="28" xfId="0" applyNumberFormat="1" applyFill="1" applyBorder="1" applyAlignment="1">
      <alignment horizontal="center" vertical="center" wrapText="1"/>
    </xf>
    <xf numFmtId="165" fontId="0" fillId="33" borderId="31" xfId="0" applyNumberFormat="1" applyFill="1" applyBorder="1" applyAlignment="1">
      <alignment horizontal="center" vertical="center" wrapText="1"/>
    </xf>
    <xf numFmtId="165" fontId="0" fillId="33" borderId="34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/>
    </xf>
    <xf numFmtId="0" fontId="19" fillId="33" borderId="28" xfId="0" applyFont="1" applyFill="1" applyBorder="1" applyAlignment="1">
      <alignment horizontal="center" vertical="center"/>
    </xf>
    <xf numFmtId="0" fontId="21" fillId="33" borderId="30" xfId="0" applyFont="1" applyFill="1" applyBorder="1" applyAlignment="1">
      <alignment horizontal="center" vertical="center"/>
    </xf>
    <xf numFmtId="0" fontId="21" fillId="33" borderId="31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17" sqref="G17"/>
    </sheetView>
  </sheetViews>
  <sheetFormatPr defaultRowHeight="15" x14ac:dyDescent="0.25"/>
  <cols>
    <col min="1" max="1" width="3.5703125" style="1" bestFit="1" customWidth="1"/>
    <col min="2" max="2" width="9.85546875" style="1" bestFit="1" customWidth="1"/>
    <col min="3" max="3" width="37.5703125" style="1" customWidth="1"/>
    <col min="4" max="4" width="10.140625" style="1" bestFit="1" customWidth="1"/>
    <col min="5" max="5" width="17.28515625" style="1" customWidth="1"/>
    <col min="6" max="6" width="17" style="1" customWidth="1"/>
    <col min="7" max="7" width="14.7109375" style="1" customWidth="1"/>
    <col min="8" max="8" width="17.28515625" style="1" customWidth="1"/>
    <col min="9" max="16384" width="9.140625" style="1"/>
  </cols>
  <sheetData>
    <row r="1" spans="1:8" x14ac:dyDescent="0.25">
      <c r="A1" s="27" t="s">
        <v>24</v>
      </c>
      <c r="B1" s="28"/>
      <c r="C1" s="28"/>
      <c r="D1" s="28"/>
      <c r="E1" s="28"/>
      <c r="F1" s="28"/>
      <c r="G1" s="28"/>
      <c r="H1" s="29"/>
    </row>
    <row r="2" spans="1:8" ht="72.75" customHeight="1" thickBot="1" x14ac:dyDescent="0.3">
      <c r="A2" s="30" t="s">
        <v>13</v>
      </c>
      <c r="B2" s="31"/>
      <c r="C2" s="31"/>
      <c r="D2" s="31"/>
      <c r="E2" s="31"/>
      <c r="F2" s="31"/>
      <c r="G2" s="31"/>
      <c r="H2" s="32"/>
    </row>
    <row r="3" spans="1:8" ht="24" customHeight="1" x14ac:dyDescent="0.25">
      <c r="A3" s="41" t="s">
        <v>0</v>
      </c>
      <c r="B3" s="39" t="s">
        <v>1</v>
      </c>
      <c r="C3" s="39" t="s">
        <v>2</v>
      </c>
      <c r="D3" s="35" t="s">
        <v>14</v>
      </c>
      <c r="E3" s="33" t="s">
        <v>3</v>
      </c>
      <c r="F3" s="34"/>
      <c r="G3" s="35" t="s">
        <v>15</v>
      </c>
      <c r="H3" s="37" t="s">
        <v>4</v>
      </c>
    </row>
    <row r="4" spans="1:8" ht="24" customHeight="1" thickBot="1" x14ac:dyDescent="0.3">
      <c r="A4" s="42"/>
      <c r="B4" s="40"/>
      <c r="C4" s="40"/>
      <c r="D4" s="36"/>
      <c r="E4" s="2" t="s">
        <v>18</v>
      </c>
      <c r="F4" s="2" t="s">
        <v>19</v>
      </c>
      <c r="G4" s="36"/>
      <c r="H4" s="38"/>
    </row>
    <row r="5" spans="1:8" ht="49.5" customHeight="1" x14ac:dyDescent="0.25">
      <c r="A5" s="3">
        <v>1</v>
      </c>
      <c r="B5" s="4" t="s">
        <v>10</v>
      </c>
      <c r="C5" s="20" t="s">
        <v>5</v>
      </c>
      <c r="D5" s="5" t="s">
        <v>6</v>
      </c>
      <c r="E5" s="4" t="s">
        <v>22</v>
      </c>
      <c r="F5" s="24">
        <v>805176</v>
      </c>
      <c r="G5" s="17"/>
      <c r="H5" s="6">
        <f>F5*G5</f>
        <v>0</v>
      </c>
    </row>
    <row r="6" spans="1:8" ht="49.5" customHeight="1" x14ac:dyDescent="0.25">
      <c r="A6" s="7">
        <v>2</v>
      </c>
      <c r="B6" s="8" t="s">
        <v>11</v>
      </c>
      <c r="C6" s="21" t="s">
        <v>7</v>
      </c>
      <c r="D6" s="9" t="s">
        <v>6</v>
      </c>
      <c r="E6" s="8" t="s">
        <v>23</v>
      </c>
      <c r="F6" s="25">
        <v>89464</v>
      </c>
      <c r="G6" s="18"/>
      <c r="H6" s="10">
        <f t="shared" ref="H6:H7" si="0">F6*G6</f>
        <v>0</v>
      </c>
    </row>
    <row r="7" spans="1:8" ht="49.5" customHeight="1" thickBot="1" x14ac:dyDescent="0.3">
      <c r="A7" s="11">
        <v>3</v>
      </c>
      <c r="B7" s="12" t="s">
        <v>12</v>
      </c>
      <c r="C7" s="22" t="s">
        <v>8</v>
      </c>
      <c r="D7" s="13" t="s">
        <v>9</v>
      </c>
      <c r="E7" s="13">
        <v>4.5140000000000002</v>
      </c>
      <c r="F7" s="26">
        <v>4.5140000000000002</v>
      </c>
      <c r="G7" s="19"/>
      <c r="H7" s="14">
        <f t="shared" si="0"/>
        <v>0</v>
      </c>
    </row>
    <row r="8" spans="1:8" ht="24.75" customHeight="1" x14ac:dyDescent="0.25">
      <c r="A8" s="49" t="s">
        <v>21</v>
      </c>
      <c r="B8" s="50"/>
      <c r="C8" s="50"/>
      <c r="D8" s="51"/>
      <c r="E8" s="43" t="s">
        <v>16</v>
      </c>
      <c r="F8" s="44"/>
      <c r="G8" s="44"/>
      <c r="H8" s="15">
        <f>SUM(H5:H7)</f>
        <v>0</v>
      </c>
    </row>
    <row r="9" spans="1:8" ht="24.75" customHeight="1" x14ac:dyDescent="0.25">
      <c r="A9" s="52"/>
      <c r="B9" s="53"/>
      <c r="C9" s="53"/>
      <c r="D9" s="54"/>
      <c r="E9" s="45" t="s">
        <v>17</v>
      </c>
      <c r="F9" s="46"/>
      <c r="G9" s="46"/>
      <c r="H9" s="23">
        <f>H8*0.08</f>
        <v>0</v>
      </c>
    </row>
    <row r="10" spans="1:8" ht="24.75" customHeight="1" thickBot="1" x14ac:dyDescent="0.3">
      <c r="A10" s="55"/>
      <c r="B10" s="56"/>
      <c r="C10" s="56"/>
      <c r="D10" s="57"/>
      <c r="E10" s="47" t="s">
        <v>20</v>
      </c>
      <c r="F10" s="48"/>
      <c r="G10" s="48"/>
      <c r="H10" s="16">
        <f>SUM(H8:H9)</f>
        <v>0</v>
      </c>
    </row>
  </sheetData>
  <mergeCells count="13">
    <mergeCell ref="E8:G8"/>
    <mergeCell ref="E9:G9"/>
    <mergeCell ref="E10:G10"/>
    <mergeCell ref="A8:D10"/>
    <mergeCell ref="A1:H1"/>
    <mergeCell ref="A2:H2"/>
    <mergeCell ref="E3:F3"/>
    <mergeCell ref="G3:G4"/>
    <mergeCell ref="H3:H4"/>
    <mergeCell ref="D3:D4"/>
    <mergeCell ref="C3:C4"/>
    <mergeCell ref="B3:B4"/>
    <mergeCell ref="A3:A4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 kosz. wałów </vt:lpstr>
      <vt:lpstr>'Kosztorys ofertowy kosz. wałów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Marzenna Filiks</dc:creator>
  <cp:lastModifiedBy>Marzenna Filiks</cp:lastModifiedBy>
  <cp:lastPrinted>2020-05-18T12:16:40Z</cp:lastPrinted>
  <dcterms:created xsi:type="dcterms:W3CDTF">2020-03-18T12:29:28Z</dcterms:created>
  <dcterms:modified xsi:type="dcterms:W3CDTF">2020-05-19T06:40:18Z</dcterms:modified>
</cp:coreProperties>
</file>